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840"/>
  </bookViews>
  <sheets>
    <sheet name="РазделПодраздел" sheetId="1" r:id="rId1"/>
  </sheets>
  <calcPr calcId="144525"/>
</workbook>
</file>

<file path=xl/calcChain.xml><?xml version="1.0" encoding="utf-8"?>
<calcChain xmlns="http://schemas.openxmlformats.org/spreadsheetml/2006/main">
  <c r="H7" i="1" l="1"/>
  <c r="G9" i="1"/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<sst xmlns="http://schemas.openxmlformats.org/spreadsheetml/2006/main" count="146" uniqueCount="89">
  <si>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</si>
  <si>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</si>
  <si>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</si>
  <si>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</si>
  <si>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</si>
  <si>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</si>
  <si>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</si>
  <si>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</si>
  <si>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</si>
  <si>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</si>
  <si>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</si>
  <si>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</si>
  <si>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</si>
  <si>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</si>
  <si>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</si>
  <si>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</si>
  <si>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</si>
  <si>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</si>
  <si>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</si>
  <si>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</si>
  <si>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</si>
  <si>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</si>
  <si>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</si>
  <si>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</si>
  <si>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</si>
  <si>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</si>
  <si>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Обеспечение проведения выборов и референдумов</t>
  </si>
  <si>
    <t>000 0111 00 0 00 00000 000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</si>
  <si>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</si>
  <si>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</si>
  <si>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</si>
  <si>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</si>
  <si>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</si>
  <si>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</si>
  <si>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</si>
  <si>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</si>
  <si>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</si>
  <si>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</si>
  <si>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</si>
  <si>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</si>
  <si>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</si>
  <si>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</si>
  <si>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</si>
  <si>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</si>
  <si>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</si>
  <si>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</si>
  <si>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</si>
  <si>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</si>
  <si>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</si>
  <si>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</si>
  <si>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</si>
  <si>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</si>
  <si>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</si>
  <si>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</si>
  <si>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</si>
  <si>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</si>
  <si>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</si>
  <si>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</si>
  <si>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</si>
  <si>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</si>
  <si>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</si>
  <si>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</si>
  <si>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</si>
  <si>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</si>
  <si>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</si>
  <si>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</si>
  <si>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</si>
  <si>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</si>
  <si>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</si>
  <si>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</si>
  <si>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</si>
  <si>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</si>
  <si>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</si>
  <si>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</si>
  <si>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</si>
  <si>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</si>
  <si>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</si>
  <si>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</si>
  <si>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</si>
  <si>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</si>
  <si>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</si>
  <si>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</si>
  <si>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</si>
  <si>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</si>
  <si>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полугодие 2020 года в сравнении с соответствующим периодом прошлого года</t>
  </si>
  <si>
    <t>Исполнено на 01.07.2020</t>
  </si>
  <si>
    <t>Исполнено на 01.07.2019</t>
  </si>
  <si>
    <t>07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</si>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</sst>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\-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3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7" applyNumberFormat="1" applyFont="1" applyFill="1" applyBorder="1" applyAlignment="1" applyProtection="1">
      <alignment horizontal="right" shrinkToFit="1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164" fontId="7" fillId="0" borderId="5" xfId="12" applyNumberFormat="1" applyFont="1" applyBorder="1" applyAlignment="1" applyProtection="1">
      <alignment horizontal="right" shrinkToFit="1"/>
    </xf>
    <xf numFmtId="164" fontId="7" fillId="0" borderId="5" xfId="8" applyNumberFormat="1" applyFont="1" applyBorder="1" applyAlignment="1" applyProtection="1">
      <alignment horizontal="right" wrapText="1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7" fillId="0" borderId="5" xfId="13" applyNumberFormat="1" applyFont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7" fillId="0" borderId="2" xfId="3" applyNumberFormat="1" applyFont="1" applyBorder="1" applyAlignment="1" applyProtection="1">
      <alignment horizontal="center" vertical="center" wrapText="1"/>
    </xf>
    <xf numFmtId="49" fontId="7" fillId="0" borderId="3" xfId="3" applyNumberFormat="1" applyFont="1" applyBorder="1" applyAlignment="1" applyProtection="1">
      <alignment horizontal="center" vertical="center" wrapText="1"/>
    </xf>
    <xf numFmtId="164" fontId="7" fillId="0" borderId="5" xfId="8" applyNumberFormat="1" applyFont="1" applyFill="1" applyBorder="1" applyAlignment="1" applyProtection="1">
      <alignment horizontal="right" wrapText="1"/>
    </xf>
    <xf numFmtId="164" fontId="0" fillId="0" borderId="0" xfId="0" applyNumberFormat="1"/>
  </cellXfs>
  <cellStyles count="29">
    <cellStyle name="xl26" xfId="2"/>
    <cellStyle name="xl27" xfId="16"/>
    <cellStyle name="xl28" xfId="4"/>
    <cellStyle name="xl29" xfId="9"/>
    <cellStyle name="xl34" xfId="17"/>
    <cellStyle name="xl40" xfId="6"/>
    <cellStyle name="xl41" xfId="11"/>
    <cellStyle name="xl47" xfId="3"/>
    <cellStyle name="xl49" xfId="7"/>
    <cellStyle name="xl52" xfId="1"/>
    <cellStyle name="xl65" xfId="18"/>
    <cellStyle name="xl71" xfId="13"/>
    <cellStyle name="xl73" xfId="19"/>
    <cellStyle name="xl74" xfId="5"/>
    <cellStyle name="xl75" xfId="10"/>
    <cellStyle name="xl76" xfId="14"/>
    <cellStyle name="xl78" xfId="20"/>
    <cellStyle name="xl79" xfId="21"/>
    <cellStyle name="xl80" xfId="15"/>
    <cellStyle name="xl81" xfId="22"/>
    <cellStyle name="xl82" xfId="23"/>
    <cellStyle name="xl83" xfId="12"/>
    <cellStyle name="xl84" xfId="8"/>
    <cellStyle name="xl85" xfId="24"/>
    <cellStyle name="xl87" xfId="25"/>
    <cellStyle name="xl88" xfId="26"/>
    <cellStyle name="xl89" xfId="27"/>
    <cellStyle name="xl90" xf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44"/>
  <sheetViews>
    <sheetView tabSelected="1" workbookViewId="0">
      <selection activeCell="G20" sqref="G20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1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4" t="s">
        <v>84</v>
      </c>
      <c r="B2" s="24"/>
      <c r="C2" s="24"/>
      <c r="D2" s="24"/>
      <c r="E2" s="24"/>
      <c r="F2" s="24"/>
      <c r="G2" s="24"/>
      <c r="H2" s="24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5" t="s">
        <v>1</v>
      </c>
      <c r="B4" s="25" t="s">
        <v>2</v>
      </c>
      <c r="C4" s="25" t="s">
        <v>3</v>
      </c>
      <c r="D4" s="27" t="s">
        <v>4</v>
      </c>
      <c r="E4" s="27" t="s">
        <v>5</v>
      </c>
      <c r="F4" s="29" t="s">
        <v>85</v>
      </c>
      <c r="G4" s="29" t="s">
        <v>86</v>
      </c>
      <c r="H4" s="29" t="s">
        <v>6</v>
      </c>
    </row>
    <row r="5" spans="1:8" ht="15" customHeight="1" x14ac:dyDescent="0.25">
      <c r="A5" s="26"/>
      <c r="B5" s="26"/>
      <c r="C5" s="26"/>
      <c r="D5" s="28"/>
      <c r="E5" s="28"/>
      <c r="F5" s="30"/>
      <c r="G5" s="30"/>
      <c r="H5" s="30"/>
    </row>
    <row r="6" spans="1:8" x14ac:dyDescent="0.25">
      <c r="A6" s="26"/>
      <c r="B6" s="26"/>
      <c r="C6" s="26"/>
      <c r="D6" s="28"/>
      <c r="E6" s="28"/>
      <c r="F6" s="30"/>
      <c r="G6" s="30"/>
      <c r="H6" s="30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9">
        <v>56736.2</v>
      </c>
      <c r="G7" s="10">
        <v>41470.300000000003</v>
      </c>
      <c r="H7" s="10">
        <f>F7-G7</f>
        <v>15265.899999999994</v>
      </c>
    </row>
    <row r="8" spans="1:8" x14ac:dyDescent="0.25">
      <c r="A8" s="11" t="s">
        <v>9</v>
      </c>
      <c r="B8" s="12"/>
      <c r="C8" s="13"/>
      <c r="D8" s="13"/>
      <c r="E8" s="13"/>
      <c r="F8" s="14"/>
      <c r="G8" s="15"/>
      <c r="H8" s="15"/>
    </row>
    <row r="9" spans="1:8" x14ac:dyDescent="0.25">
      <c r="A9" s="16" t="s">
        <v>10</v>
      </c>
      <c r="B9" s="17" t="s">
        <v>11</v>
      </c>
      <c r="C9" s="18" t="s">
        <v>12</v>
      </c>
      <c r="D9" s="18"/>
      <c r="E9" s="18"/>
      <c r="F9" s="10">
        <v>6485.2</v>
      </c>
      <c r="G9" s="10">
        <f>G10+G11+G12+G13+G14+G15+G16</f>
        <v>16321.9</v>
      </c>
      <c r="H9" s="10">
        <f>F9-G9</f>
        <v>-9836.7000000000007</v>
      </c>
    </row>
    <row r="10" spans="1:8" ht="26.25" x14ac:dyDescent="0.25">
      <c r="A10" s="19" t="s">
        <v>13</v>
      </c>
      <c r="B10" s="20" t="s">
        <v>11</v>
      </c>
      <c r="C10" s="21" t="s">
        <v>14</v>
      </c>
      <c r="D10" s="21" t="s">
        <v>15</v>
      </c>
      <c r="E10" s="21" t="s">
        <v>16</v>
      </c>
      <c r="F10" s="31">
        <v>1016.1</v>
      </c>
      <c r="G10" s="15">
        <v>1016.5</v>
      </c>
      <c r="H10" s="10">
        <f t="shared" ref="H10:H40" si="0">F10-G10</f>
        <v>-0.39999999999997726</v>
      </c>
    </row>
    <row r="11" spans="1:8" ht="39" x14ac:dyDescent="0.25">
      <c r="A11" s="19" t="s">
        <v>17</v>
      </c>
      <c r="B11" s="20" t="s">
        <v>11</v>
      </c>
      <c r="C11" s="21" t="s">
        <v>18</v>
      </c>
      <c r="D11" s="21" t="s">
        <v>15</v>
      </c>
      <c r="E11" s="21" t="s">
        <v>19</v>
      </c>
      <c r="F11" s="31">
        <v>622.6</v>
      </c>
      <c r="G11" s="15">
        <v>653.1</v>
      </c>
      <c r="H11" s="10">
        <f t="shared" si="0"/>
        <v>-30.5</v>
      </c>
    </row>
    <row r="12" spans="1:8" ht="39" x14ac:dyDescent="0.25">
      <c r="A12" s="19" t="s">
        <v>20</v>
      </c>
      <c r="B12" s="20" t="s">
        <v>11</v>
      </c>
      <c r="C12" s="21" t="s">
        <v>21</v>
      </c>
      <c r="D12" s="21" t="s">
        <v>15</v>
      </c>
      <c r="E12" s="21" t="s">
        <v>22</v>
      </c>
      <c r="F12" s="31">
        <v>838.1</v>
      </c>
      <c r="G12" s="15">
        <v>6196.4</v>
      </c>
      <c r="H12" s="10">
        <f t="shared" si="0"/>
        <v>-5358.2999999999993</v>
      </c>
    </row>
    <row r="13" spans="1:8" ht="39" x14ac:dyDescent="0.25">
      <c r="A13" s="19" t="s">
        <v>23</v>
      </c>
      <c r="B13" s="20" t="s">
        <v>11</v>
      </c>
      <c r="C13" s="21" t="s">
        <v>24</v>
      </c>
      <c r="D13" s="21" t="s">
        <v>15</v>
      </c>
      <c r="E13" s="21" t="s">
        <v>25</v>
      </c>
      <c r="F13" s="31">
        <v>235</v>
      </c>
      <c r="G13" s="15">
        <v>558.9</v>
      </c>
      <c r="H13" s="10">
        <f t="shared" si="0"/>
        <v>-323.89999999999998</v>
      </c>
    </row>
    <row r="14" spans="1:8" hidden="1" x14ac:dyDescent="0.25">
      <c r="A14" s="19" t="s">
        <v>26</v>
      </c>
      <c r="B14" s="20" t="s">
        <v>11</v>
      </c>
      <c r="C14" s="21" t="s">
        <v>27</v>
      </c>
      <c r="D14" s="21"/>
      <c r="E14" s="21"/>
      <c r="F14" s="31">
        <v>0</v>
      </c>
      <c r="G14" s="15">
        <v>0</v>
      </c>
      <c r="H14" s="10">
        <f t="shared" si="0"/>
        <v>0</v>
      </c>
    </row>
    <row r="15" spans="1:8" hidden="1" x14ac:dyDescent="0.25">
      <c r="A15" s="19" t="s">
        <v>28</v>
      </c>
      <c r="B15" s="20" t="s">
        <v>11</v>
      </c>
      <c r="C15" s="21" t="s">
        <v>29</v>
      </c>
      <c r="D15" s="21"/>
      <c r="E15" s="21"/>
      <c r="F15" s="31">
        <v>0</v>
      </c>
      <c r="G15" s="15">
        <v>0</v>
      </c>
      <c r="H15" s="10">
        <f t="shared" si="0"/>
        <v>0</v>
      </c>
    </row>
    <row r="16" spans="1:8" x14ac:dyDescent="0.25">
      <c r="A16" s="19" t="s">
        <v>30</v>
      </c>
      <c r="B16" s="20"/>
      <c r="C16" s="21"/>
      <c r="D16" s="21" t="s">
        <v>15</v>
      </c>
      <c r="E16" s="21" t="s">
        <v>31</v>
      </c>
      <c r="F16" s="31">
        <v>3773.4</v>
      </c>
      <c r="G16" s="15">
        <v>7897</v>
      </c>
      <c r="H16" s="10">
        <f t="shared" si="0"/>
        <v>-4123.6000000000004</v>
      </c>
    </row>
    <row r="17" spans="1:8" ht="26.25" x14ac:dyDescent="0.25">
      <c r="A17" s="16" t="s">
        <v>32</v>
      </c>
      <c r="B17" s="17" t="s">
        <v>11</v>
      </c>
      <c r="C17" s="18" t="s">
        <v>33</v>
      </c>
      <c r="D17" s="18"/>
      <c r="E17" s="18"/>
      <c r="F17" s="10">
        <v>0</v>
      </c>
      <c r="G17" s="10">
        <v>1644</v>
      </c>
      <c r="H17" s="10">
        <f t="shared" si="0"/>
        <v>-1644</v>
      </c>
    </row>
    <row r="18" spans="1:8" ht="26.25" x14ac:dyDescent="0.25">
      <c r="A18" s="19" t="s">
        <v>34</v>
      </c>
      <c r="B18" s="20" t="s">
        <v>11</v>
      </c>
      <c r="C18" s="21" t="s">
        <v>35</v>
      </c>
      <c r="D18" s="21" t="s">
        <v>19</v>
      </c>
      <c r="E18" s="21" t="s">
        <v>43</v>
      </c>
      <c r="F18" s="15">
        <v>0</v>
      </c>
      <c r="G18" s="15">
        <v>1644</v>
      </c>
      <c r="H18" s="10">
        <f t="shared" si="0"/>
        <v>-1644</v>
      </c>
    </row>
    <row r="19" spans="1:8" x14ac:dyDescent="0.25">
      <c r="A19" s="16" t="s">
        <v>36</v>
      </c>
      <c r="B19" s="17" t="s">
        <v>11</v>
      </c>
      <c r="C19" s="18" t="s">
        <v>37</v>
      </c>
      <c r="D19" s="18"/>
      <c r="E19" s="18"/>
      <c r="F19" s="10">
        <v>5628</v>
      </c>
      <c r="G19" s="10">
        <v>3290</v>
      </c>
      <c r="H19" s="10">
        <f t="shared" si="0"/>
        <v>2338</v>
      </c>
    </row>
    <row r="20" spans="1:8" x14ac:dyDescent="0.25">
      <c r="A20" s="19" t="s">
        <v>38</v>
      </c>
      <c r="B20" s="20" t="s">
        <v>11</v>
      </c>
      <c r="C20" s="21" t="s">
        <v>39</v>
      </c>
      <c r="D20" s="21" t="s">
        <v>22</v>
      </c>
      <c r="E20" s="21" t="s">
        <v>40</v>
      </c>
      <c r="F20" s="31">
        <v>222.6</v>
      </c>
      <c r="G20" s="15">
        <v>192.6</v>
      </c>
      <c r="H20" s="10">
        <f t="shared" si="0"/>
        <v>30</v>
      </c>
    </row>
    <row r="21" spans="1:8" x14ac:dyDescent="0.25">
      <c r="A21" s="19" t="s">
        <v>41</v>
      </c>
      <c r="B21" s="20" t="s">
        <v>11</v>
      </c>
      <c r="C21" s="21" t="s">
        <v>42</v>
      </c>
      <c r="D21" s="21" t="s">
        <v>22</v>
      </c>
      <c r="E21" s="21" t="s">
        <v>43</v>
      </c>
      <c r="F21" s="31">
        <v>5266.4</v>
      </c>
      <c r="G21" s="15">
        <v>2945.4</v>
      </c>
      <c r="H21" s="10">
        <f t="shared" si="0"/>
        <v>2320.9999999999995</v>
      </c>
    </row>
    <row r="22" spans="1:8" hidden="1" x14ac:dyDescent="0.25">
      <c r="A22" s="19" t="s">
        <v>44</v>
      </c>
      <c r="B22" s="20" t="s">
        <v>11</v>
      </c>
      <c r="C22" s="21" t="s">
        <v>45</v>
      </c>
      <c r="D22" s="21"/>
      <c r="E22" s="21"/>
      <c r="F22" s="31">
        <v>0</v>
      </c>
      <c r="G22" s="15">
        <v>0</v>
      </c>
      <c r="H22" s="10">
        <f t="shared" si="0"/>
        <v>0</v>
      </c>
    </row>
    <row r="23" spans="1:8" x14ac:dyDescent="0.25">
      <c r="A23" s="19" t="s">
        <v>46</v>
      </c>
      <c r="B23" s="20" t="s">
        <v>11</v>
      </c>
      <c r="C23" s="21" t="s">
        <v>47</v>
      </c>
      <c r="D23" s="21" t="s">
        <v>22</v>
      </c>
      <c r="E23" s="21" t="s">
        <v>48</v>
      </c>
      <c r="F23" s="31">
        <v>139</v>
      </c>
      <c r="G23" s="15">
        <v>152</v>
      </c>
      <c r="H23" s="10">
        <f t="shared" si="0"/>
        <v>-13</v>
      </c>
    </row>
    <row r="24" spans="1:8" x14ac:dyDescent="0.25">
      <c r="A24" s="16" t="s">
        <v>49</v>
      </c>
      <c r="B24" s="17" t="s">
        <v>11</v>
      </c>
      <c r="C24" s="18" t="s">
        <v>50</v>
      </c>
      <c r="D24" s="18"/>
      <c r="E24" s="18"/>
      <c r="F24" s="10">
        <v>32521.3</v>
      </c>
      <c r="G24" s="10">
        <v>12157.6</v>
      </c>
      <c r="H24" s="10">
        <f t="shared" si="0"/>
        <v>20363.699999999997</v>
      </c>
    </row>
    <row r="25" spans="1:8" x14ac:dyDescent="0.25">
      <c r="A25" s="19" t="s">
        <v>51</v>
      </c>
      <c r="B25" s="20" t="s">
        <v>11</v>
      </c>
      <c r="C25" s="21" t="s">
        <v>52</v>
      </c>
      <c r="D25" s="21" t="s">
        <v>40</v>
      </c>
      <c r="E25" s="21" t="s">
        <v>15</v>
      </c>
      <c r="F25" s="15">
        <v>6638.6</v>
      </c>
      <c r="G25" s="31">
        <v>1547</v>
      </c>
      <c r="H25" s="10">
        <f t="shared" si="0"/>
        <v>5091.6000000000004</v>
      </c>
    </row>
    <row r="26" spans="1:8" x14ac:dyDescent="0.25">
      <c r="A26" s="19" t="s">
        <v>53</v>
      </c>
      <c r="B26" s="20" t="s">
        <v>11</v>
      </c>
      <c r="C26" s="21" t="s">
        <v>54</v>
      </c>
      <c r="D26" s="21" t="s">
        <v>40</v>
      </c>
      <c r="E26" s="21" t="s">
        <v>16</v>
      </c>
      <c r="F26" s="15">
        <v>5363.2</v>
      </c>
      <c r="G26" s="31">
        <v>694.8</v>
      </c>
      <c r="H26" s="10">
        <f t="shared" si="0"/>
        <v>4668.3999999999996</v>
      </c>
    </row>
    <row r="27" spans="1:8" x14ac:dyDescent="0.25">
      <c r="A27" s="19" t="s">
        <v>55</v>
      </c>
      <c r="B27" s="20" t="s">
        <v>11</v>
      </c>
      <c r="C27" s="21" t="s">
        <v>56</v>
      </c>
      <c r="D27" s="21" t="s">
        <v>40</v>
      </c>
      <c r="E27" s="21" t="s">
        <v>19</v>
      </c>
      <c r="F27" s="15">
        <v>11415.8</v>
      </c>
      <c r="G27" s="31">
        <v>5657.1</v>
      </c>
      <c r="H27" s="10">
        <f t="shared" si="0"/>
        <v>5758.6999999999989</v>
      </c>
    </row>
    <row r="28" spans="1:8" x14ac:dyDescent="0.25">
      <c r="A28" s="19" t="s">
        <v>57</v>
      </c>
      <c r="B28" s="20" t="s">
        <v>11</v>
      </c>
      <c r="C28" s="21" t="s">
        <v>58</v>
      </c>
      <c r="D28" s="21" t="s">
        <v>40</v>
      </c>
      <c r="E28" s="21" t="s">
        <v>40</v>
      </c>
      <c r="F28" s="15">
        <v>9103.7000000000007</v>
      </c>
      <c r="G28" s="31">
        <v>4258.7</v>
      </c>
      <c r="H28" s="10">
        <f t="shared" si="0"/>
        <v>4845.0000000000009</v>
      </c>
    </row>
    <row r="29" spans="1:8" x14ac:dyDescent="0.25">
      <c r="A29" s="16" t="s">
        <v>59</v>
      </c>
      <c r="B29" s="17" t="s">
        <v>11</v>
      </c>
      <c r="C29" s="18" t="s">
        <v>60</v>
      </c>
      <c r="D29" s="18"/>
      <c r="E29" s="18"/>
      <c r="F29" s="10">
        <v>228</v>
      </c>
      <c r="G29" s="10">
        <v>67.2</v>
      </c>
      <c r="H29" s="10">
        <f t="shared" si="0"/>
        <v>160.80000000000001</v>
      </c>
    </row>
    <row r="30" spans="1:8" x14ac:dyDescent="0.25">
      <c r="A30" s="19" t="s">
        <v>61</v>
      </c>
      <c r="B30" s="20" t="s">
        <v>11</v>
      </c>
      <c r="C30" s="21" t="s">
        <v>62</v>
      </c>
      <c r="D30" s="21" t="s">
        <v>25</v>
      </c>
      <c r="E30" s="21" t="s">
        <v>40</v>
      </c>
      <c r="F30" s="15">
        <v>228</v>
      </c>
      <c r="G30" s="15">
        <v>67.2</v>
      </c>
      <c r="H30" s="10">
        <f t="shared" si="0"/>
        <v>160.80000000000001</v>
      </c>
    </row>
    <row r="31" spans="1:8" x14ac:dyDescent="0.25">
      <c r="A31" s="16" t="s">
        <v>63</v>
      </c>
      <c r="B31" s="17" t="s">
        <v>11</v>
      </c>
      <c r="C31" s="18" t="s">
        <v>64</v>
      </c>
      <c r="D31" s="18"/>
      <c r="E31" s="18"/>
      <c r="F31" s="10">
        <v>0</v>
      </c>
      <c r="G31" s="10">
        <v>0</v>
      </c>
      <c r="H31" s="10">
        <f t="shared" si="0"/>
        <v>0</v>
      </c>
    </row>
    <row r="32" spans="1:8" x14ac:dyDescent="0.25">
      <c r="A32" s="19" t="s">
        <v>65</v>
      </c>
      <c r="B32" s="20" t="s">
        <v>11</v>
      </c>
      <c r="C32" s="21" t="s">
        <v>66</v>
      </c>
      <c r="D32" s="21" t="s">
        <v>87</v>
      </c>
      <c r="E32" s="21" t="s">
        <v>87</v>
      </c>
      <c r="F32" s="15">
        <v>0</v>
      </c>
      <c r="G32" s="15">
        <v>0</v>
      </c>
      <c r="H32" s="10">
        <f t="shared" si="0"/>
        <v>0</v>
      </c>
    </row>
    <row r="33" spans="1:8" x14ac:dyDescent="0.25">
      <c r="A33" s="16" t="s">
        <v>67</v>
      </c>
      <c r="B33" s="17" t="s">
        <v>11</v>
      </c>
      <c r="C33" s="18" t="s">
        <v>68</v>
      </c>
      <c r="D33" s="18"/>
      <c r="E33" s="18"/>
      <c r="F33" s="10">
        <v>7386.6</v>
      </c>
      <c r="G33" s="10">
        <v>5590.7</v>
      </c>
      <c r="H33" s="10">
        <f t="shared" si="0"/>
        <v>1795.9000000000005</v>
      </c>
    </row>
    <row r="34" spans="1:8" x14ac:dyDescent="0.25">
      <c r="A34" s="19" t="s">
        <v>69</v>
      </c>
      <c r="B34" s="20" t="s">
        <v>11</v>
      </c>
      <c r="C34" s="21" t="s">
        <v>70</v>
      </c>
      <c r="D34" s="21" t="s">
        <v>71</v>
      </c>
      <c r="E34" s="21" t="s">
        <v>15</v>
      </c>
      <c r="F34" s="15">
        <v>6036</v>
      </c>
      <c r="G34" s="15">
        <v>4935</v>
      </c>
      <c r="H34" s="10">
        <f t="shared" si="0"/>
        <v>1101</v>
      </c>
    </row>
    <row r="35" spans="1:8" x14ac:dyDescent="0.25">
      <c r="A35" s="19" t="s">
        <v>72</v>
      </c>
      <c r="B35" s="20" t="s">
        <v>11</v>
      </c>
      <c r="C35" s="21" t="s">
        <v>73</v>
      </c>
      <c r="D35" s="21" t="s">
        <v>71</v>
      </c>
      <c r="E35" s="21" t="s">
        <v>22</v>
      </c>
      <c r="F35" s="15">
        <v>1350.6</v>
      </c>
      <c r="G35" s="15">
        <v>655.7</v>
      </c>
      <c r="H35" s="10">
        <f t="shared" si="0"/>
        <v>694.89999999999986</v>
      </c>
    </row>
    <row r="36" spans="1:8" x14ac:dyDescent="0.25">
      <c r="A36" s="16" t="s">
        <v>74</v>
      </c>
      <c r="B36" s="17" t="s">
        <v>11</v>
      </c>
      <c r="C36" s="18" t="s">
        <v>75</v>
      </c>
      <c r="D36" s="18"/>
      <c r="E36" s="18"/>
      <c r="F36" s="10">
        <v>4487.1000000000004</v>
      </c>
      <c r="G36" s="10">
        <v>2220.3000000000002</v>
      </c>
      <c r="H36" s="10">
        <f t="shared" si="0"/>
        <v>2266.8000000000002</v>
      </c>
    </row>
    <row r="37" spans="1:8" x14ac:dyDescent="0.25">
      <c r="A37" s="19" t="s">
        <v>76</v>
      </c>
      <c r="B37" s="20" t="s">
        <v>11</v>
      </c>
      <c r="C37" s="21" t="s">
        <v>77</v>
      </c>
      <c r="D37" s="21" t="s">
        <v>78</v>
      </c>
      <c r="E37" s="21" t="s">
        <v>15</v>
      </c>
      <c r="F37" s="15">
        <v>696.9</v>
      </c>
      <c r="G37" s="15">
        <v>592.70000000000005</v>
      </c>
      <c r="H37" s="10">
        <f t="shared" si="0"/>
        <v>104.19999999999993</v>
      </c>
    </row>
    <row r="38" spans="1:8" ht="18" customHeight="1" x14ac:dyDescent="0.25">
      <c r="A38" s="19" t="s">
        <v>79</v>
      </c>
      <c r="B38" s="19" t="s">
        <v>79</v>
      </c>
      <c r="C38" s="19" t="s">
        <v>79</v>
      </c>
      <c r="D38" s="22">
        <v>10</v>
      </c>
      <c r="E38" s="21" t="s">
        <v>19</v>
      </c>
      <c r="F38" s="23">
        <v>3790.2</v>
      </c>
      <c r="G38" s="15">
        <v>1627.6</v>
      </c>
      <c r="H38" s="10">
        <f t="shared" si="0"/>
        <v>2162.6</v>
      </c>
    </row>
    <row r="39" spans="1:8" x14ac:dyDescent="0.25">
      <c r="A39" s="16" t="s">
        <v>80</v>
      </c>
      <c r="B39" s="17" t="s">
        <v>11</v>
      </c>
      <c r="C39" s="18" t="s">
        <v>81</v>
      </c>
      <c r="D39" s="18"/>
      <c r="E39" s="18"/>
      <c r="F39" s="10">
        <v>0</v>
      </c>
      <c r="G39" s="10">
        <v>178.6</v>
      </c>
      <c r="H39" s="10">
        <f t="shared" si="0"/>
        <v>-178.6</v>
      </c>
    </row>
    <row r="40" spans="1:8" x14ac:dyDescent="0.25">
      <c r="A40" s="19" t="s">
        <v>82</v>
      </c>
      <c r="B40" s="20" t="s">
        <v>11</v>
      </c>
      <c r="C40" s="21" t="s">
        <v>83</v>
      </c>
      <c r="D40" s="21" t="s">
        <v>88</v>
      </c>
      <c r="E40" s="21" t="s">
        <v>40</v>
      </c>
      <c r="F40" s="15">
        <v>0</v>
      </c>
      <c r="G40" s="15">
        <v>178.6</v>
      </c>
      <c r="H40" s="10">
        <f t="shared" si="0"/>
        <v>-178.6</v>
      </c>
    </row>
    <row r="44" spans="1:8" x14ac:dyDescent="0.25">
      <c r="F44" s="32"/>
      <c r="G44" s="32"/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2020-07-16T06:04:26Z</cp:lastPrinted>
  <dcterms:created xsi:type="dcterms:W3CDTF">2020-05-06T05:55:09Z</dcterms:created>
  <dcterms:modified xsi:type="dcterms:W3CDTF">2020-07-16T06:04:51Z</dcterms:modified>
</cp:coreProperties>
</file>